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OLIKOGU\2021\2021-01-28\"/>
    </mc:Choice>
  </mc:AlternateContent>
  <xr:revisionPtr revIDLastSave="0" documentId="8_{9EADFD6C-B5DC-40D2-9FD9-05F688ABD0DB}" xr6:coauthVersionLast="46" xr6:coauthVersionMax="46" xr10:uidLastSave="{00000000-0000-0000-0000-000000000000}"/>
  <bookViews>
    <workbookView xWindow="0" yWindow="600" windowWidth="28800" windowHeight="17400" tabRatio="500" xr2:uid="{00000000-000D-0000-FFFF-FFFF00000000}"/>
  </bookViews>
  <sheets>
    <sheet name="Leht1" sheetId="1" r:id="rId1"/>
  </sheets>
  <calcPr calcId="181029" iterateDelta="1E-4"/>
</workbook>
</file>

<file path=xl/calcChain.xml><?xml version="1.0" encoding="utf-8"?>
<calcChain xmlns="http://schemas.openxmlformats.org/spreadsheetml/2006/main">
  <c r="H42" i="1" l="1"/>
  <c r="G42" i="1"/>
  <c r="G30" i="1"/>
  <c r="G44" i="1" s="1"/>
  <c r="H30" i="1"/>
  <c r="H44" i="1" s="1"/>
</calcChain>
</file>

<file path=xl/sharedStrings.xml><?xml version="1.0" encoding="utf-8"?>
<sst xmlns="http://schemas.openxmlformats.org/spreadsheetml/2006/main" count="60" uniqueCount="59">
  <si>
    <t>Häädemeeste valla  poolt üleanatvate veemajanduse põhivarade nimekiri seisuga 01.01.2021</t>
  </si>
  <si>
    <t>Jknr</t>
  </si>
  <si>
    <t>Vara kood</t>
  </si>
  <si>
    <t>Arvelevõtmise aeg</t>
  </si>
  <si>
    <t>Vara nimetus</t>
  </si>
  <si>
    <t>Kogus</t>
  </si>
  <si>
    <t>Kulumi%</t>
  </si>
  <si>
    <t xml:space="preserve">Jääkmaksumus </t>
  </si>
  <si>
    <t>Suksumetsa Pumbamaja</t>
  </si>
  <si>
    <t>Uulu Keskasula veetrass</t>
  </si>
  <si>
    <t>Postitee,Ponimetsa,Kulla,Suksum. Vesi ja kanlisats.</t>
  </si>
  <si>
    <t>Võiste külmhoone pumbamaja Käärdi tn 6</t>
  </si>
  <si>
    <t>Võiste aiandi pumbamaja</t>
  </si>
  <si>
    <t>Võiste veetrass</t>
  </si>
  <si>
    <t>Laadi küla veetrass</t>
  </si>
  <si>
    <t>Laadi küla kanalisatsioon</t>
  </si>
  <si>
    <t>Postitee kanalisatsioon</t>
  </si>
  <si>
    <t>Silla trassid+teetamm</t>
  </si>
  <si>
    <t>Nõmmetee trassid+veevarustus</t>
  </si>
  <si>
    <t>Kulla reoveepumpla</t>
  </si>
  <si>
    <t>Puruküla tee veetrass</t>
  </si>
  <si>
    <t>Võiste sadama reoveepumpla+kan.trassid</t>
  </si>
  <si>
    <t>Reiu küla Reiu tee vee-ja kan.trassid</t>
  </si>
  <si>
    <t>Uulu Keskasula veetorustik</t>
  </si>
  <si>
    <t>Uulu keskasula sadeveetorustik</t>
  </si>
  <si>
    <t>Mäeotsa kanalisatsiooni pumpla 1</t>
  </si>
  <si>
    <t>Mäeotsa kanalisatsiooni pumpla 2</t>
  </si>
  <si>
    <t>Uulu ühiskanalisatsioon</t>
  </si>
  <si>
    <t>Uulu küla ühiskanalisatsioon(seadmed)</t>
  </si>
  <si>
    <t>KOKKU</t>
  </si>
  <si>
    <t>84801:005:0312</t>
  </si>
  <si>
    <t>84801:001:0140</t>
  </si>
  <si>
    <t>84801:001:0143</t>
  </si>
  <si>
    <t>Soetusmaksumus</t>
  </si>
  <si>
    <t>Puurkaev Reiu külas Silla tee 4</t>
  </si>
  <si>
    <t>Puurkaev Reius uus Silla tee 4</t>
  </si>
  <si>
    <t>Biopuhasti</t>
  </si>
  <si>
    <t xml:space="preserve">KOKKU </t>
  </si>
  <si>
    <t>KÕIK KOKKU</t>
  </si>
  <si>
    <t>Üleantavad kinnistud seisuga 01.01.2021</t>
  </si>
  <si>
    <t>Veepuhastusseadme ,Uulu reoveepuhasti</t>
  </si>
  <si>
    <t>Veepuhastusseadme,Uulu reoveepuhasti biotiigid</t>
  </si>
  <si>
    <t>84801:001:0139</t>
  </si>
  <si>
    <t>84801:001:0586</t>
  </si>
  <si>
    <t>Pihlajõe tee 8</t>
  </si>
  <si>
    <t>84801:001:0418</t>
  </si>
  <si>
    <t>Õunaaia puurkaev</t>
  </si>
  <si>
    <t>84801:005:0293</t>
  </si>
  <si>
    <t>Käärdi  6,Võiste</t>
  </si>
  <si>
    <t>Laadi tee 3, Uulu</t>
  </si>
  <si>
    <t>84801:001:0385</t>
  </si>
  <si>
    <t>84801:001:1209</t>
  </si>
  <si>
    <t>Tõllapulga tee 17,Reiu</t>
  </si>
  <si>
    <t>Vesi-kanal koos pumplaga Rooli1+Rooli2</t>
  </si>
  <si>
    <t>Häädemeeste Vallavolikogu  28 jaanuar 2021 otsuse nr     "Vallavara tasuta võõrandamine Osaühingule Vesoka"  lisa</t>
  </si>
  <si>
    <t>vallasvara</t>
  </si>
  <si>
    <t>Kinnisvara</t>
  </si>
  <si>
    <t>I osa</t>
  </si>
  <si>
    <t>II 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</si>
</sst>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1"/>
      <color indexed="10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0" fillId="0" borderId="2" xfId="0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0" xfId="0" applyFont="1"/>
    <xf numFmtId="4" fontId="2" fillId="0" borderId="1" xfId="0" applyNumberFormat="1" applyFont="1" applyBorder="1"/>
    <xf numFmtId="4" fontId="1" fillId="0" borderId="1" xfId="0" applyNumberFormat="1" applyFont="1" applyBorder="1"/>
    <xf numFmtId="0" fontId="6" fillId="0" borderId="3" xfId="0" applyFont="1" applyBorder="1"/>
    <xf numFmtId="0" fontId="1" fillId="0" borderId="0" xfId="0" applyFont="1" applyFill="1" applyBorder="1"/>
    <xf numFmtId="4" fontId="1" fillId="0" borderId="0" xfId="0" applyNumberFormat="1" applyFont="1"/>
    <xf numFmtId="14" fontId="3" fillId="0" borderId="0" xfId="0" applyNumberFormat="1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Normal="100" workbookViewId="0">
      <selection activeCell="A42" sqref="A42"/>
    </sheetView>
  </sheetViews>
  <sheetFormatPr defaultColWidth="8.7109375" defaultRowHeight="15" x14ac:dyDescent="0.25"/>
  <cols>
    <col min="1" max="1" width="6.7109375" customWidth="1"/>
    <col min="2" max="2" width="16.42578125" customWidth="1"/>
    <col min="3" max="3" width="18.5703125" customWidth="1"/>
    <col min="4" max="4" width="44" customWidth="1"/>
    <col min="5" max="5" width="9.7109375" customWidth="1"/>
    <col min="6" max="6" width="9.28515625" customWidth="1"/>
    <col min="7" max="7" width="19.140625" customWidth="1"/>
    <col min="8" max="8" width="17.42578125" customWidth="1"/>
    <col min="9" max="9" width="16.5703125" customWidth="1"/>
    <col min="10" max="10" width="42.140625" customWidth="1"/>
  </cols>
  <sheetData>
    <row r="1" spans="1:12" x14ac:dyDescent="0.25">
      <c r="A1" s="1" t="s">
        <v>54</v>
      </c>
      <c r="B1" s="2"/>
      <c r="C1" s="2"/>
      <c r="D1" s="2"/>
    </row>
    <row r="2" spans="1:12" x14ac:dyDescent="0.25">
      <c r="A2" s="2"/>
      <c r="B2" s="2"/>
      <c r="C2" s="2"/>
      <c r="D2" s="2"/>
    </row>
    <row r="3" spans="1:12" x14ac:dyDescent="0.25">
      <c r="A3" s="1" t="s">
        <v>0</v>
      </c>
      <c r="B3" s="1"/>
      <c r="C3" s="1"/>
      <c r="D3" s="1"/>
      <c r="E3" s="3"/>
      <c r="F3" s="3"/>
      <c r="G3" s="3"/>
      <c r="H3" s="3"/>
      <c r="I3" s="3"/>
      <c r="J3" s="3"/>
    </row>
    <row r="4" spans="1:12" x14ac:dyDescent="0.25">
      <c r="A4" s="2" t="s">
        <v>57</v>
      </c>
      <c r="B4" s="2" t="s">
        <v>55</v>
      </c>
      <c r="C4" s="2"/>
      <c r="D4" s="2"/>
      <c r="H4" s="26">
        <v>44197</v>
      </c>
    </row>
    <row r="5" spans="1:12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33</v>
      </c>
      <c r="H5" s="4" t="s">
        <v>7</v>
      </c>
      <c r="I5" s="5"/>
      <c r="J5" s="5"/>
    </row>
    <row r="6" spans="1:12" x14ac:dyDescent="0.25">
      <c r="A6" s="6">
        <v>1</v>
      </c>
      <c r="B6" s="6">
        <v>100109</v>
      </c>
      <c r="C6" s="7">
        <v>38717</v>
      </c>
      <c r="D6" s="8" t="s">
        <v>35</v>
      </c>
      <c r="E6" s="6">
        <v>1</v>
      </c>
      <c r="F6" s="6">
        <v>5</v>
      </c>
      <c r="G6" s="16">
        <v>19041.830000000002</v>
      </c>
      <c r="H6" s="9">
        <v>4681.1400000000003</v>
      </c>
      <c r="I6" s="10"/>
      <c r="J6" s="10"/>
    </row>
    <row r="7" spans="1:12" x14ac:dyDescent="0.25">
      <c r="A7" s="6">
        <v>2</v>
      </c>
      <c r="B7" s="6">
        <v>100110</v>
      </c>
      <c r="C7" s="7">
        <v>39994</v>
      </c>
      <c r="D7" s="11" t="s">
        <v>8</v>
      </c>
      <c r="E7" s="6">
        <v>1</v>
      </c>
      <c r="F7" s="6">
        <v>5</v>
      </c>
      <c r="G7" s="16">
        <v>15843</v>
      </c>
      <c r="H7" s="9">
        <v>5511.46</v>
      </c>
      <c r="I7" s="10"/>
      <c r="J7" s="10"/>
    </row>
    <row r="8" spans="1:12" x14ac:dyDescent="0.25">
      <c r="A8" s="6">
        <v>3</v>
      </c>
      <c r="B8" s="12">
        <v>100111</v>
      </c>
      <c r="C8" s="7">
        <v>38717</v>
      </c>
      <c r="D8" s="11" t="s">
        <v>9</v>
      </c>
      <c r="E8" s="6">
        <v>1</v>
      </c>
      <c r="F8" s="6">
        <v>5</v>
      </c>
      <c r="G8" s="16">
        <v>138314.07</v>
      </c>
      <c r="H8" s="9">
        <v>56291.38</v>
      </c>
      <c r="I8" s="10"/>
      <c r="J8" s="10"/>
    </row>
    <row r="9" spans="1:12" x14ac:dyDescent="0.25">
      <c r="A9" s="6">
        <v>4</v>
      </c>
      <c r="B9" s="6">
        <v>100112</v>
      </c>
      <c r="C9" s="7">
        <v>38717</v>
      </c>
      <c r="D9" s="11" t="s">
        <v>10</v>
      </c>
      <c r="E9" s="6">
        <v>1</v>
      </c>
      <c r="F9" s="6">
        <v>5</v>
      </c>
      <c r="G9" s="16">
        <v>45131.91</v>
      </c>
      <c r="H9" s="9">
        <v>11094.86</v>
      </c>
      <c r="I9" s="10"/>
      <c r="J9" s="10"/>
    </row>
    <row r="10" spans="1:12" x14ac:dyDescent="0.25">
      <c r="A10" s="6">
        <v>5</v>
      </c>
      <c r="B10" s="6">
        <v>100106</v>
      </c>
      <c r="C10" s="7">
        <v>38717</v>
      </c>
      <c r="D10" s="11" t="s">
        <v>11</v>
      </c>
      <c r="E10" s="6">
        <v>1</v>
      </c>
      <c r="F10" s="6">
        <v>5</v>
      </c>
      <c r="G10" s="16">
        <v>59759.37</v>
      </c>
      <c r="H10" s="9">
        <v>13404.15</v>
      </c>
      <c r="I10" s="10"/>
      <c r="J10" s="10"/>
    </row>
    <row r="11" spans="1:12" x14ac:dyDescent="0.25">
      <c r="A11" s="6">
        <v>6</v>
      </c>
      <c r="B11" s="6">
        <v>100107</v>
      </c>
      <c r="C11" s="7">
        <v>39447</v>
      </c>
      <c r="D11" s="11" t="s">
        <v>12</v>
      </c>
      <c r="E11" s="6">
        <v>1</v>
      </c>
      <c r="F11" s="6">
        <v>5</v>
      </c>
      <c r="G11" s="16">
        <v>7988.25</v>
      </c>
      <c r="H11" s="9">
        <v>2634.75</v>
      </c>
      <c r="I11" s="10"/>
      <c r="J11" s="10"/>
    </row>
    <row r="12" spans="1:12" x14ac:dyDescent="0.25">
      <c r="A12" s="6">
        <v>7</v>
      </c>
      <c r="B12" s="13">
        <v>100108</v>
      </c>
      <c r="C12" s="14">
        <v>40359</v>
      </c>
      <c r="D12" s="15" t="s">
        <v>34</v>
      </c>
      <c r="E12" s="13">
        <v>1</v>
      </c>
      <c r="F12" s="13">
        <v>5</v>
      </c>
      <c r="G12" s="16">
        <v>19600.21</v>
      </c>
      <c r="H12" s="16">
        <v>7201.16</v>
      </c>
      <c r="I12" s="19"/>
      <c r="J12" s="19"/>
      <c r="L12" s="20"/>
    </row>
    <row r="13" spans="1:12" x14ac:dyDescent="0.25">
      <c r="A13" s="6">
        <v>8</v>
      </c>
      <c r="B13" s="6">
        <v>100113</v>
      </c>
      <c r="C13" s="7">
        <v>39447</v>
      </c>
      <c r="D13" s="11" t="s">
        <v>13</v>
      </c>
      <c r="E13" s="6">
        <v>1</v>
      </c>
      <c r="F13" s="6">
        <v>5</v>
      </c>
      <c r="G13" s="16">
        <v>116722.68</v>
      </c>
      <c r="H13" s="9">
        <v>35253.57</v>
      </c>
      <c r="I13" s="10"/>
      <c r="J13" s="10"/>
    </row>
    <row r="14" spans="1:12" x14ac:dyDescent="0.25">
      <c r="A14" s="6">
        <v>9</v>
      </c>
      <c r="B14" s="6">
        <v>100114</v>
      </c>
      <c r="C14" s="7">
        <v>39082</v>
      </c>
      <c r="D14" s="11" t="s">
        <v>14</v>
      </c>
      <c r="E14" s="6">
        <v>1</v>
      </c>
      <c r="F14" s="6">
        <v>5</v>
      </c>
      <c r="G14" s="16">
        <v>100837.75</v>
      </c>
      <c r="H14" s="9">
        <v>9177.9699999999993</v>
      </c>
      <c r="I14" s="10"/>
      <c r="J14" s="10"/>
    </row>
    <row r="15" spans="1:12" x14ac:dyDescent="0.25">
      <c r="A15" s="6">
        <v>10</v>
      </c>
      <c r="B15" s="6">
        <v>100115</v>
      </c>
      <c r="C15" s="7">
        <v>39082</v>
      </c>
      <c r="D15" s="11" t="s">
        <v>15</v>
      </c>
      <c r="E15" s="6">
        <v>1</v>
      </c>
      <c r="F15" s="6">
        <v>5</v>
      </c>
      <c r="G15" s="16">
        <v>37334.18</v>
      </c>
      <c r="H15" s="9">
        <v>23511.01</v>
      </c>
      <c r="I15" s="10"/>
      <c r="J15" s="10"/>
    </row>
    <row r="16" spans="1:12" x14ac:dyDescent="0.25">
      <c r="A16" s="6">
        <v>11</v>
      </c>
      <c r="B16" s="6">
        <v>100116</v>
      </c>
      <c r="C16" s="7">
        <v>39082</v>
      </c>
      <c r="D16" s="11" t="s">
        <v>16</v>
      </c>
      <c r="E16" s="6">
        <v>1</v>
      </c>
      <c r="F16" s="6">
        <v>5</v>
      </c>
      <c r="G16" s="16">
        <v>15866.71</v>
      </c>
      <c r="H16" s="9">
        <v>3900.5</v>
      </c>
      <c r="I16" s="10"/>
      <c r="J16" s="10"/>
    </row>
    <row r="17" spans="1:10" x14ac:dyDescent="0.25">
      <c r="A17" s="6">
        <v>12</v>
      </c>
      <c r="B17" s="6">
        <v>100117</v>
      </c>
      <c r="C17" s="7">
        <v>39447</v>
      </c>
      <c r="D17" s="11" t="s">
        <v>17</v>
      </c>
      <c r="E17" s="6">
        <v>1</v>
      </c>
      <c r="F17" s="6">
        <v>5</v>
      </c>
      <c r="G17" s="16">
        <v>59721.15</v>
      </c>
      <c r="H17" s="9">
        <v>21402.68</v>
      </c>
      <c r="I17" s="10"/>
      <c r="J17" s="10"/>
    </row>
    <row r="18" spans="1:10" x14ac:dyDescent="0.25">
      <c r="A18" s="6">
        <v>13</v>
      </c>
      <c r="B18" s="6">
        <v>100118</v>
      </c>
      <c r="C18" s="7">
        <v>39447</v>
      </c>
      <c r="D18" s="11" t="s">
        <v>18</v>
      </c>
      <c r="E18" s="6">
        <v>1</v>
      </c>
      <c r="F18" s="6">
        <v>5</v>
      </c>
      <c r="G18" s="16">
        <v>20040.07</v>
      </c>
      <c r="H18" s="9">
        <v>6930.57</v>
      </c>
      <c r="I18" s="10"/>
      <c r="J18" s="10"/>
    </row>
    <row r="19" spans="1:10" x14ac:dyDescent="0.25">
      <c r="A19" s="6">
        <v>14</v>
      </c>
      <c r="B19" s="6">
        <v>100119</v>
      </c>
      <c r="C19" s="7">
        <v>39447</v>
      </c>
      <c r="D19" s="11" t="s">
        <v>19</v>
      </c>
      <c r="E19" s="6">
        <v>1</v>
      </c>
      <c r="F19" s="6">
        <v>5</v>
      </c>
      <c r="G19" s="16">
        <v>9816.83</v>
      </c>
      <c r="H19" s="9">
        <v>3395.01</v>
      </c>
      <c r="I19" s="10"/>
      <c r="J19" s="10"/>
    </row>
    <row r="20" spans="1:10" x14ac:dyDescent="0.25">
      <c r="A20" s="6">
        <v>15</v>
      </c>
      <c r="B20" s="6">
        <v>100120</v>
      </c>
      <c r="C20" s="7">
        <v>39813</v>
      </c>
      <c r="D20" s="11" t="s">
        <v>53</v>
      </c>
      <c r="E20" s="6">
        <v>1</v>
      </c>
      <c r="F20" s="6">
        <v>5</v>
      </c>
      <c r="G20" s="16">
        <v>101044.25</v>
      </c>
      <c r="H20" s="9">
        <v>39996.71</v>
      </c>
      <c r="I20" s="10"/>
      <c r="J20" s="10"/>
    </row>
    <row r="21" spans="1:10" x14ac:dyDescent="0.25">
      <c r="A21" s="6">
        <v>16</v>
      </c>
      <c r="B21" s="6">
        <v>100121</v>
      </c>
      <c r="C21" s="7">
        <v>39994</v>
      </c>
      <c r="D21" s="11" t="s">
        <v>20</v>
      </c>
      <c r="E21" s="6">
        <v>1</v>
      </c>
      <c r="F21" s="6">
        <v>5</v>
      </c>
      <c r="G21" s="16">
        <v>14699.68</v>
      </c>
      <c r="H21" s="9">
        <v>6186.16</v>
      </c>
      <c r="I21" s="10"/>
      <c r="J21" s="10"/>
    </row>
    <row r="22" spans="1:10" x14ac:dyDescent="0.25">
      <c r="A22" s="6">
        <v>17</v>
      </c>
      <c r="B22" s="6">
        <v>100122</v>
      </c>
      <c r="C22" s="7">
        <v>40694</v>
      </c>
      <c r="D22" s="11" t="s">
        <v>21</v>
      </c>
      <c r="E22" s="6">
        <v>1</v>
      </c>
      <c r="F22" s="6">
        <v>5</v>
      </c>
      <c r="G22" s="16">
        <v>22571.03</v>
      </c>
      <c r="H22" s="9">
        <v>11590.24</v>
      </c>
      <c r="I22" s="10"/>
      <c r="J22" s="10"/>
    </row>
    <row r="23" spans="1:10" x14ac:dyDescent="0.25">
      <c r="A23" s="6">
        <v>18</v>
      </c>
      <c r="B23" s="6">
        <v>100123</v>
      </c>
      <c r="C23" s="7">
        <v>40842</v>
      </c>
      <c r="D23" s="11" t="s">
        <v>22</v>
      </c>
      <c r="E23" s="6">
        <v>1</v>
      </c>
      <c r="F23" s="6">
        <v>5</v>
      </c>
      <c r="G23" s="16">
        <v>176834.34</v>
      </c>
      <c r="H23" s="9">
        <v>94311.62</v>
      </c>
      <c r="I23" s="10"/>
      <c r="J23" s="10"/>
    </row>
    <row r="24" spans="1:10" x14ac:dyDescent="0.25">
      <c r="A24" s="6">
        <v>19</v>
      </c>
      <c r="B24" s="6">
        <v>100124</v>
      </c>
      <c r="C24" s="7">
        <v>40842</v>
      </c>
      <c r="D24" s="11" t="s">
        <v>23</v>
      </c>
      <c r="E24" s="6">
        <v>1</v>
      </c>
      <c r="F24" s="6">
        <v>5</v>
      </c>
      <c r="G24" s="16">
        <v>149977.06</v>
      </c>
      <c r="H24" s="9">
        <v>79987.8</v>
      </c>
      <c r="I24" s="10"/>
      <c r="J24" s="10"/>
    </row>
    <row r="25" spans="1:10" x14ac:dyDescent="0.25">
      <c r="A25" s="6">
        <v>20</v>
      </c>
      <c r="B25" s="6">
        <v>100126</v>
      </c>
      <c r="C25" s="7">
        <v>42240</v>
      </c>
      <c r="D25" s="11" t="s">
        <v>24</v>
      </c>
      <c r="E25" s="6">
        <v>1</v>
      </c>
      <c r="F25" s="6">
        <v>5</v>
      </c>
      <c r="G25" s="16">
        <v>37757.5</v>
      </c>
      <c r="H25" s="9">
        <v>27374.16</v>
      </c>
      <c r="I25" s="10"/>
      <c r="J25" s="10"/>
    </row>
    <row r="26" spans="1:10" x14ac:dyDescent="0.25">
      <c r="A26" s="6">
        <v>21</v>
      </c>
      <c r="B26" s="6">
        <v>100128</v>
      </c>
      <c r="C26" s="7">
        <v>42401</v>
      </c>
      <c r="D26" s="11" t="s">
        <v>25</v>
      </c>
      <c r="E26" s="6">
        <v>1</v>
      </c>
      <c r="F26" s="6">
        <v>8</v>
      </c>
      <c r="G26" s="16">
        <v>8327</v>
      </c>
      <c r="H26" s="9">
        <v>4996.2</v>
      </c>
      <c r="I26" s="10"/>
      <c r="J26" s="10"/>
    </row>
    <row r="27" spans="1:10" x14ac:dyDescent="0.25">
      <c r="A27" s="6">
        <v>22</v>
      </c>
      <c r="B27" s="6">
        <v>100129</v>
      </c>
      <c r="C27" s="7">
        <v>42947</v>
      </c>
      <c r="D27" s="11" t="s">
        <v>26</v>
      </c>
      <c r="E27" s="6">
        <v>1</v>
      </c>
      <c r="F27" s="6">
        <v>5</v>
      </c>
      <c r="G27" s="16">
        <v>19900</v>
      </c>
      <c r="H27" s="9">
        <v>16334.58</v>
      </c>
      <c r="I27" s="10"/>
      <c r="J27" s="10"/>
    </row>
    <row r="28" spans="1:10" x14ac:dyDescent="0.25">
      <c r="A28" s="13">
        <v>23</v>
      </c>
      <c r="B28" s="13">
        <v>100125</v>
      </c>
      <c r="C28" s="14">
        <v>42262</v>
      </c>
      <c r="D28" s="15" t="s">
        <v>27</v>
      </c>
      <c r="E28" s="13">
        <v>1</v>
      </c>
      <c r="F28" s="13">
        <v>5</v>
      </c>
      <c r="G28" s="16">
        <v>223641.09</v>
      </c>
      <c r="H28" s="16">
        <v>186396.61</v>
      </c>
      <c r="I28" s="10"/>
      <c r="J28" s="10"/>
    </row>
    <row r="29" spans="1:10" x14ac:dyDescent="0.25">
      <c r="A29" s="13">
        <v>24</v>
      </c>
      <c r="B29" s="13">
        <v>10079</v>
      </c>
      <c r="C29" s="14">
        <v>42308</v>
      </c>
      <c r="D29" s="15" t="s">
        <v>28</v>
      </c>
      <c r="E29" s="13">
        <v>1</v>
      </c>
      <c r="F29" s="13">
        <v>8</v>
      </c>
      <c r="G29" s="16">
        <v>69801.600000000006</v>
      </c>
      <c r="H29" s="16">
        <v>40019.58</v>
      </c>
      <c r="I29" s="10"/>
      <c r="J29" s="10"/>
    </row>
    <row r="30" spans="1:10" x14ac:dyDescent="0.25">
      <c r="A30" s="6"/>
      <c r="B30" s="6"/>
      <c r="C30" s="6"/>
      <c r="D30" s="17" t="s">
        <v>29</v>
      </c>
      <c r="E30" s="17"/>
      <c r="F30" s="17"/>
      <c r="G30" s="18">
        <f>SUM(G6:G29)</f>
        <v>1490571.5600000003</v>
      </c>
      <c r="H30" s="18">
        <f>SUM(H6:H29)</f>
        <v>711583.87</v>
      </c>
      <c r="I30" s="10"/>
      <c r="J30" s="10"/>
    </row>
    <row r="31" spans="1:10" x14ac:dyDescent="0.25">
      <c r="A31" t="s">
        <v>58</v>
      </c>
      <c r="B31" t="s">
        <v>56</v>
      </c>
    </row>
    <row r="32" spans="1:10" s="3" customFormat="1" ht="15.75" x14ac:dyDescent="0.25">
      <c r="A32" s="23" t="s">
        <v>39</v>
      </c>
      <c r="B32" s="23"/>
      <c r="C32" s="23"/>
      <c r="D32" s="23"/>
      <c r="E32" s="23"/>
      <c r="F32" s="23"/>
      <c r="G32" s="23"/>
      <c r="H32" s="23"/>
    </row>
    <row r="33" spans="1:8" x14ac:dyDescent="0.25">
      <c r="A33" s="11">
        <v>1</v>
      </c>
      <c r="B33" s="6" t="s">
        <v>30</v>
      </c>
      <c r="C33" s="7">
        <v>43555</v>
      </c>
      <c r="D33" s="11" t="s">
        <v>36</v>
      </c>
      <c r="E33" s="11"/>
      <c r="F33" s="11"/>
      <c r="G33" s="21">
        <v>1290</v>
      </c>
      <c r="H33" s="21">
        <v>1290</v>
      </c>
    </row>
    <row r="34" spans="1:8" x14ac:dyDescent="0.25">
      <c r="A34" s="11">
        <v>2</v>
      </c>
      <c r="B34" s="6" t="s">
        <v>31</v>
      </c>
      <c r="C34" s="7">
        <v>42149</v>
      </c>
      <c r="D34" s="11" t="s">
        <v>40</v>
      </c>
      <c r="E34" s="11"/>
      <c r="F34" s="11"/>
      <c r="G34" s="21">
        <v>170</v>
      </c>
      <c r="H34" s="21">
        <v>170</v>
      </c>
    </row>
    <row r="35" spans="1:8" x14ac:dyDescent="0.25">
      <c r="A35" s="11">
        <v>3</v>
      </c>
      <c r="B35" s="6" t="s">
        <v>42</v>
      </c>
      <c r="C35" s="7">
        <v>42149</v>
      </c>
      <c r="D35" s="11" t="s">
        <v>41</v>
      </c>
      <c r="E35" s="11"/>
      <c r="F35" s="11"/>
      <c r="G35" s="21">
        <v>50</v>
      </c>
      <c r="H35" s="21">
        <v>50</v>
      </c>
    </row>
    <row r="36" spans="1:8" x14ac:dyDescent="0.25">
      <c r="A36" s="11">
        <v>4</v>
      </c>
      <c r="B36" s="6" t="s">
        <v>32</v>
      </c>
      <c r="C36" s="7">
        <v>42149</v>
      </c>
      <c r="D36" s="11" t="s">
        <v>41</v>
      </c>
      <c r="E36" s="11"/>
      <c r="F36" s="11"/>
      <c r="G36" s="21">
        <v>420</v>
      </c>
      <c r="H36" s="21">
        <v>420</v>
      </c>
    </row>
    <row r="37" spans="1:8" x14ac:dyDescent="0.25">
      <c r="A37" s="11">
        <v>5</v>
      </c>
      <c r="B37" s="6" t="s">
        <v>43</v>
      </c>
      <c r="C37" s="7">
        <v>42149</v>
      </c>
      <c r="D37" s="11" t="s">
        <v>44</v>
      </c>
      <c r="E37" s="11"/>
      <c r="F37" s="11"/>
      <c r="G37" s="21">
        <v>900</v>
      </c>
      <c r="H37" s="21">
        <v>900</v>
      </c>
    </row>
    <row r="38" spans="1:8" x14ac:dyDescent="0.25">
      <c r="A38" s="11">
        <v>6</v>
      </c>
      <c r="B38" s="6" t="s">
        <v>45</v>
      </c>
      <c r="C38" s="7">
        <v>42149</v>
      </c>
      <c r="D38" s="11" t="s">
        <v>46</v>
      </c>
      <c r="E38" s="11"/>
      <c r="F38" s="11"/>
      <c r="G38" s="21">
        <v>60</v>
      </c>
      <c r="H38" s="21">
        <v>60</v>
      </c>
    </row>
    <row r="39" spans="1:8" x14ac:dyDescent="0.25">
      <c r="A39" s="11">
        <v>7</v>
      </c>
      <c r="B39" s="6" t="s">
        <v>47</v>
      </c>
      <c r="C39" s="7">
        <v>42149</v>
      </c>
      <c r="D39" s="11" t="s">
        <v>48</v>
      </c>
      <c r="E39" s="11"/>
      <c r="F39" s="11"/>
      <c r="G39" s="21">
        <v>1270</v>
      </c>
      <c r="H39" s="21">
        <v>1270</v>
      </c>
    </row>
    <row r="40" spans="1:8" x14ac:dyDescent="0.25">
      <c r="A40" s="11">
        <v>8</v>
      </c>
      <c r="B40" s="6" t="s">
        <v>50</v>
      </c>
      <c r="C40" s="7">
        <v>42149</v>
      </c>
      <c r="D40" s="11" t="s">
        <v>49</v>
      </c>
      <c r="E40" s="11"/>
      <c r="F40" s="11"/>
      <c r="G40" s="21">
        <v>150</v>
      </c>
      <c r="H40" s="21">
        <v>150</v>
      </c>
    </row>
    <row r="41" spans="1:8" x14ac:dyDescent="0.25">
      <c r="A41" s="11">
        <v>9</v>
      </c>
      <c r="B41" s="6" t="s">
        <v>51</v>
      </c>
      <c r="C41" s="7">
        <v>42149</v>
      </c>
      <c r="D41" s="11" t="s">
        <v>52</v>
      </c>
      <c r="E41" s="11"/>
      <c r="F41" s="11"/>
      <c r="G41" s="21">
        <v>30</v>
      </c>
      <c r="H41" s="21">
        <v>30</v>
      </c>
    </row>
    <row r="42" spans="1:8" x14ac:dyDescent="0.25">
      <c r="A42" s="11"/>
      <c r="B42" s="11"/>
      <c r="C42" s="11"/>
      <c r="D42" s="17" t="s">
        <v>37</v>
      </c>
      <c r="E42" s="17"/>
      <c r="F42" s="17"/>
      <c r="G42" s="22">
        <f>SUM(G33:G41)</f>
        <v>4340</v>
      </c>
      <c r="H42" s="22">
        <f>SUM(H33:H41)</f>
        <v>4340</v>
      </c>
    </row>
    <row r="44" spans="1:8" x14ac:dyDescent="0.25">
      <c r="D44" s="24" t="s">
        <v>38</v>
      </c>
      <c r="E44" s="3"/>
      <c r="F44" s="3"/>
      <c r="G44" s="25">
        <f>G30+G42</f>
        <v>1494911.5600000003</v>
      </c>
      <c r="H44" s="25">
        <f>H30+H42</f>
        <v>715923.87</v>
      </c>
    </row>
  </sheetData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valli</dc:creator>
  <dc:description/>
  <cp:lastModifiedBy>vallavanem</cp:lastModifiedBy>
  <cp:revision>1</cp:revision>
  <cp:lastPrinted>2020-12-09T06:58:31Z</cp:lastPrinted>
  <dcterms:created xsi:type="dcterms:W3CDTF">2018-11-07T09:03:42Z</dcterms:created>
  <dcterms:modified xsi:type="dcterms:W3CDTF">2021-01-22T08:44:03Z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